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6\sejirmanova$\Odpadové vody\Webové sídlo - informácie\"/>
    </mc:Choice>
  </mc:AlternateContent>
  <bookViews>
    <workbookView xWindow="510" yWindow="615" windowWidth="13095" windowHeight="8895"/>
  </bookViews>
  <sheets>
    <sheet name="Mes. - ročné priemery" sheetId="1" r:id="rId1"/>
  </sheets>
  <calcPr calcId="152511"/>
</workbook>
</file>

<file path=xl/calcChain.xml><?xml version="1.0" encoding="utf-8"?>
<calcChain xmlns="http://schemas.openxmlformats.org/spreadsheetml/2006/main">
  <c r="C86" i="1" l="1"/>
  <c r="D86" i="1"/>
  <c r="B86" i="1"/>
  <c r="C74" i="1"/>
  <c r="D74" i="1"/>
  <c r="B74" i="1"/>
  <c r="C62" i="1"/>
  <c r="D62" i="1"/>
  <c r="B62" i="1"/>
  <c r="C50" i="1"/>
  <c r="D50" i="1"/>
  <c r="B50" i="1"/>
  <c r="C38" i="1"/>
  <c r="D38" i="1"/>
  <c r="B38" i="1"/>
  <c r="C26" i="1"/>
  <c r="D26" i="1"/>
  <c r="E26" i="1"/>
  <c r="F26" i="1"/>
  <c r="G26" i="1"/>
  <c r="B26" i="1"/>
  <c r="C14" i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<sst xmlns="http://schemas.openxmlformats.org/spreadsheetml/2006/main" count="110" uniqueCount="29">
  <si>
    <t>Mesačné a ročné priemery</t>
  </si>
  <si>
    <t>Mesiac</t>
  </si>
  <si>
    <t>ČOV Blatnica - Výusť</t>
  </si>
  <si>
    <t>CHSK (Cr)
[mg/l]</t>
  </si>
  <si>
    <t>BSK5  atm
[mg/l]</t>
  </si>
  <si>
    <t>NL105
[mg/l]</t>
  </si>
  <si>
    <t>01/2026</t>
  </si>
  <si>
    <t>02/2026</t>
  </si>
  <si>
    <t>03/2026</t>
  </si>
  <si>
    <t>ČOV Kláštor pod Znievom - Výusť</t>
  </si>
  <si>
    <t>N-NH4
[mg/l]</t>
  </si>
  <si>
    <t>ČOV Martinské Hole - Výusť</t>
  </si>
  <si>
    <t>ČOV Turček - Výusť</t>
  </si>
  <si>
    <t>ČOV Turčianske Teplice - Výusť</t>
  </si>
  <si>
    <t>Ncelk.
[mg/l]</t>
  </si>
  <si>
    <t>Pcelk.
[mg/l]</t>
  </si>
  <si>
    <t>ČOV Vrícko - Výusť</t>
  </si>
  <si>
    <t>ČOV Vrútky - Výusť</t>
  </si>
  <si>
    <t>limit</t>
  </si>
  <si>
    <t>7/15(Z1)</t>
  </si>
  <si>
    <t>15/25(Z1)</t>
  </si>
  <si>
    <t>8/25(Z1)</t>
  </si>
  <si>
    <t>14/30(Z1)</t>
  </si>
  <si>
    <t>Ročný priemer</t>
  </si>
  <si>
    <t>04/2026</t>
  </si>
  <si>
    <t>05/2026</t>
  </si>
  <si>
    <t>06/2026</t>
  </si>
  <si>
    <t>07/2026</t>
  </si>
  <si>
    <t>Za obdobie 1/2026 - 7/2026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</si>
</sst>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J19" sqref="J19"/>
    </sheetView>
  </sheetViews>
  <sheetFormatPr defaultColWidth="10" defaultRowHeight="15" x14ac:dyDescent="0.25"/>
  <cols>
    <col min="1" max="1" width="15" customWidth="1"/>
    <col min="2" max="11" width="12" customWidth="1"/>
  </cols>
  <sheetData>
    <row r="1" spans="1:9" ht="20.100000000000001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1.95" customHeight="1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</row>
    <row r="3" spans="1:9" ht="21.95" customHeight="1" x14ac:dyDescent="0.25"/>
    <row r="4" spans="1:9" x14ac:dyDescent="0.25">
      <c r="A4" s="1" t="s">
        <v>17</v>
      </c>
    </row>
    <row r="5" spans="1:9" ht="39.950000000000003" customHeight="1" x14ac:dyDescent="0.25">
      <c r="A5" s="4" t="s">
        <v>1</v>
      </c>
      <c r="B5" s="5" t="s">
        <v>3</v>
      </c>
      <c r="C5" s="5" t="s">
        <v>4</v>
      </c>
      <c r="D5" s="5" t="s">
        <v>5</v>
      </c>
      <c r="E5" s="5" t="s">
        <v>10</v>
      </c>
      <c r="F5" s="5" t="s">
        <v>14</v>
      </c>
      <c r="G5" s="5" t="s">
        <v>15</v>
      </c>
    </row>
    <row r="6" spans="1:9" ht="39.950000000000003" customHeight="1" x14ac:dyDescent="0.25">
      <c r="A6" s="4" t="s">
        <v>18</v>
      </c>
      <c r="B6" s="5">
        <v>75</v>
      </c>
      <c r="C6" s="5">
        <v>20</v>
      </c>
      <c r="D6" s="5">
        <v>20</v>
      </c>
      <c r="E6" s="5" t="s">
        <v>19</v>
      </c>
      <c r="F6" s="5" t="s">
        <v>20</v>
      </c>
      <c r="G6" s="5">
        <v>2</v>
      </c>
    </row>
    <row r="7" spans="1:9" x14ac:dyDescent="0.25">
      <c r="A7" s="6" t="s">
        <v>6</v>
      </c>
      <c r="B7" s="7">
        <v>19.68</v>
      </c>
      <c r="C7" s="7">
        <v>4.8</v>
      </c>
      <c r="D7" s="7">
        <v>3.13</v>
      </c>
      <c r="E7" s="7">
        <v>8.68</v>
      </c>
      <c r="F7" s="7">
        <v>14.23</v>
      </c>
      <c r="G7" s="6">
        <v>0.87</v>
      </c>
    </row>
    <row r="8" spans="1:9" x14ac:dyDescent="0.25">
      <c r="A8" s="6" t="s">
        <v>7</v>
      </c>
      <c r="B8" s="7">
        <v>24.4</v>
      </c>
      <c r="C8" s="7">
        <v>2.67</v>
      </c>
      <c r="D8" s="7">
        <v>3.14</v>
      </c>
      <c r="E8" s="7">
        <v>4.0999999999999996</v>
      </c>
      <c r="F8" s="7">
        <v>14.7</v>
      </c>
      <c r="G8" s="6">
        <v>0.3</v>
      </c>
    </row>
    <row r="9" spans="1:9" x14ac:dyDescent="0.25">
      <c r="A9" s="6" t="s">
        <v>8</v>
      </c>
      <c r="B9" s="7">
        <v>20.5</v>
      </c>
      <c r="C9" s="7">
        <v>2.19</v>
      </c>
      <c r="D9" s="7">
        <v>2.2000000000000002</v>
      </c>
      <c r="E9" s="7">
        <v>0.11</v>
      </c>
      <c r="F9" s="7">
        <v>10.64</v>
      </c>
      <c r="G9" s="6">
        <v>1.65</v>
      </c>
    </row>
    <row r="10" spans="1:9" x14ac:dyDescent="0.25">
      <c r="A10" s="8" t="s">
        <v>24</v>
      </c>
      <c r="B10" s="7">
        <v>17.62</v>
      </c>
      <c r="C10" s="7">
        <v>2.08</v>
      </c>
      <c r="D10" s="7">
        <v>2.12</v>
      </c>
      <c r="E10" s="7">
        <v>0.68</v>
      </c>
      <c r="F10" s="7">
        <v>11.08</v>
      </c>
      <c r="G10" s="6">
        <v>1.36</v>
      </c>
    </row>
    <row r="11" spans="1:9" x14ac:dyDescent="0.25">
      <c r="A11" s="8" t="s">
        <v>25</v>
      </c>
      <c r="B11" s="7">
        <v>21.48</v>
      </c>
      <c r="C11" s="7">
        <v>2.57</v>
      </c>
      <c r="D11" s="7">
        <v>2</v>
      </c>
      <c r="E11" s="7">
        <v>1.1499999999999999</v>
      </c>
      <c r="F11" s="7">
        <v>10.19</v>
      </c>
      <c r="G11" s="6">
        <v>1.61</v>
      </c>
    </row>
    <row r="12" spans="1:9" x14ac:dyDescent="0.25">
      <c r="A12" s="6" t="s">
        <v>26</v>
      </c>
      <c r="B12" s="7">
        <v>22</v>
      </c>
      <c r="C12" s="7">
        <v>2.5</v>
      </c>
      <c r="D12" s="7">
        <v>2</v>
      </c>
      <c r="E12" s="7">
        <v>0.54</v>
      </c>
      <c r="F12" s="7">
        <v>9.4499999999999993</v>
      </c>
      <c r="G12" s="6">
        <v>1.66</v>
      </c>
    </row>
    <row r="13" spans="1:9" x14ac:dyDescent="0.25">
      <c r="A13" s="6" t="s">
        <v>27</v>
      </c>
      <c r="B13" s="7">
        <v>14.88</v>
      </c>
      <c r="C13" s="7">
        <v>2.5099999999999998</v>
      </c>
      <c r="D13" s="7">
        <v>2</v>
      </c>
      <c r="E13" s="7">
        <v>0.24</v>
      </c>
      <c r="F13" s="7">
        <v>7.98</v>
      </c>
      <c r="G13" s="6">
        <v>1.39</v>
      </c>
    </row>
    <row r="14" spans="1:9" ht="15" customHeight="1" x14ac:dyDescent="0.25">
      <c r="A14" s="4" t="s">
        <v>23</v>
      </c>
      <c r="B14" s="9">
        <f>AVERAGE(B7:B13)</f>
        <v>20.080000000000002</v>
      </c>
      <c r="C14" s="9">
        <f t="shared" ref="C14:G14" si="0">AVERAGE(C7:C13)</f>
        <v>2.7600000000000002</v>
      </c>
      <c r="D14" s="9">
        <f t="shared" si="0"/>
        <v>2.37</v>
      </c>
      <c r="E14" s="9">
        <f t="shared" si="0"/>
        <v>2.214285714285714</v>
      </c>
      <c r="F14" s="9">
        <f t="shared" si="0"/>
        <v>11.181428571428571</v>
      </c>
      <c r="G14" s="9">
        <f t="shared" si="0"/>
        <v>1.2628571428571429</v>
      </c>
    </row>
    <row r="16" spans="1:9" x14ac:dyDescent="0.25">
      <c r="A16" s="1" t="s">
        <v>13</v>
      </c>
    </row>
    <row r="17" spans="1:7" ht="39.950000000000003" customHeight="1" x14ac:dyDescent="0.25">
      <c r="A17" s="4" t="s">
        <v>1</v>
      </c>
      <c r="B17" s="5" t="s">
        <v>3</v>
      </c>
      <c r="C17" s="5" t="s">
        <v>4</v>
      </c>
      <c r="D17" s="5" t="s">
        <v>5</v>
      </c>
      <c r="E17" s="5" t="s">
        <v>10</v>
      </c>
      <c r="F17" s="5" t="s">
        <v>14</v>
      </c>
      <c r="G17" s="5" t="s">
        <v>15</v>
      </c>
    </row>
    <row r="18" spans="1:7" ht="39.950000000000003" customHeight="1" x14ac:dyDescent="0.25">
      <c r="A18" s="4" t="s">
        <v>18</v>
      </c>
      <c r="B18" s="5">
        <v>70</v>
      </c>
      <c r="C18" s="5">
        <v>20</v>
      </c>
      <c r="D18" s="5">
        <v>20</v>
      </c>
      <c r="E18" s="5" t="s">
        <v>21</v>
      </c>
      <c r="F18" s="5" t="s">
        <v>22</v>
      </c>
      <c r="G18" s="5">
        <v>1.9</v>
      </c>
    </row>
    <row r="19" spans="1:7" x14ac:dyDescent="0.25">
      <c r="A19" s="6" t="s">
        <v>6</v>
      </c>
      <c r="B19" s="7">
        <v>11.04</v>
      </c>
      <c r="C19" s="7">
        <v>1.74</v>
      </c>
      <c r="D19" s="7">
        <v>2</v>
      </c>
      <c r="E19" s="7">
        <v>0.21</v>
      </c>
      <c r="F19" s="7">
        <v>11.51</v>
      </c>
      <c r="G19" s="6">
        <v>0.44</v>
      </c>
    </row>
    <row r="20" spans="1:7" x14ac:dyDescent="0.25">
      <c r="A20" s="6" t="s">
        <v>7</v>
      </c>
      <c r="B20" s="7">
        <v>12.75</v>
      </c>
      <c r="C20" s="7">
        <v>2.25</v>
      </c>
      <c r="D20" s="7">
        <v>2</v>
      </c>
      <c r="E20" s="7">
        <v>0.25</v>
      </c>
      <c r="F20" s="7">
        <v>8.57</v>
      </c>
      <c r="G20" s="6">
        <v>0.3</v>
      </c>
    </row>
    <row r="21" spans="1:7" x14ac:dyDescent="0.25">
      <c r="A21" s="6" t="s">
        <v>8</v>
      </c>
      <c r="B21" s="7">
        <v>18.5</v>
      </c>
      <c r="C21" s="7">
        <v>1.75</v>
      </c>
      <c r="D21" s="7">
        <v>3.35</v>
      </c>
      <c r="E21" s="7">
        <v>0.1</v>
      </c>
      <c r="F21" s="7">
        <v>9.11</v>
      </c>
      <c r="G21" s="6">
        <v>0.78</v>
      </c>
    </row>
    <row r="22" spans="1:7" x14ac:dyDescent="0.25">
      <c r="A22" s="8" t="s">
        <v>24</v>
      </c>
      <c r="B22" s="7">
        <v>22.35</v>
      </c>
      <c r="C22" s="7">
        <v>2.2400000000000002</v>
      </c>
      <c r="D22" s="7">
        <v>2.25</v>
      </c>
      <c r="E22" s="7">
        <v>0.11</v>
      </c>
      <c r="F22" s="7">
        <v>11.55</v>
      </c>
      <c r="G22" s="6">
        <v>1.17</v>
      </c>
    </row>
    <row r="23" spans="1:7" x14ac:dyDescent="0.25">
      <c r="A23" s="8" t="s">
        <v>25</v>
      </c>
      <c r="B23" s="7">
        <v>20.9</v>
      </c>
      <c r="C23" s="7">
        <v>2</v>
      </c>
      <c r="D23" s="7">
        <v>2</v>
      </c>
      <c r="E23" s="7">
        <v>0.14000000000000001</v>
      </c>
      <c r="F23" s="7">
        <v>12.7</v>
      </c>
      <c r="G23" s="6">
        <v>1.74</v>
      </c>
    </row>
    <row r="24" spans="1:7" x14ac:dyDescent="0.25">
      <c r="A24" s="6" t="s">
        <v>26</v>
      </c>
      <c r="B24" s="7">
        <v>25</v>
      </c>
      <c r="C24" s="7">
        <v>4.18</v>
      </c>
      <c r="D24" s="7">
        <v>3.8</v>
      </c>
      <c r="E24" s="7">
        <v>0.25</v>
      </c>
      <c r="F24" s="7">
        <v>13.6</v>
      </c>
      <c r="G24" s="6">
        <v>1.94</v>
      </c>
    </row>
    <row r="25" spans="1:7" x14ac:dyDescent="0.25">
      <c r="A25" s="6" t="s">
        <v>27</v>
      </c>
      <c r="B25" s="7">
        <v>26.3</v>
      </c>
      <c r="C25" s="7">
        <v>3.54</v>
      </c>
      <c r="D25" s="7">
        <v>2</v>
      </c>
      <c r="E25" s="7">
        <v>0.1</v>
      </c>
      <c r="F25" s="7">
        <v>13.4</v>
      </c>
      <c r="G25" s="6">
        <v>2.25</v>
      </c>
    </row>
    <row r="26" spans="1:7" ht="15" customHeight="1" x14ac:dyDescent="0.25">
      <c r="A26" s="4" t="s">
        <v>23</v>
      </c>
      <c r="B26" s="9">
        <f>AVERAGE(B19:B25)</f>
        <v>19.548571428571428</v>
      </c>
      <c r="C26" s="9">
        <f t="shared" ref="C26:G26" si="1">AVERAGE(C19:C25)</f>
        <v>2.5285714285714285</v>
      </c>
      <c r="D26" s="9">
        <f t="shared" si="1"/>
        <v>2.4857142857142853</v>
      </c>
      <c r="E26" s="9">
        <f t="shared" si="1"/>
        <v>0.16571428571428573</v>
      </c>
      <c r="F26" s="9">
        <f t="shared" si="1"/>
        <v>11.491428571428571</v>
      </c>
      <c r="G26" s="9">
        <f t="shared" si="1"/>
        <v>1.2314285714285713</v>
      </c>
    </row>
    <row r="28" spans="1:7" x14ac:dyDescent="0.25">
      <c r="A28" s="1" t="s">
        <v>2</v>
      </c>
    </row>
    <row r="29" spans="1:7" ht="39.950000000000003" customHeight="1" x14ac:dyDescent="0.25">
      <c r="A29" s="4" t="s">
        <v>1</v>
      </c>
      <c r="B29" s="5" t="s">
        <v>3</v>
      </c>
      <c r="C29" s="5" t="s">
        <v>4</v>
      </c>
      <c r="D29" s="5" t="s">
        <v>5</v>
      </c>
    </row>
    <row r="30" spans="1:7" ht="39.950000000000003" customHeight="1" x14ac:dyDescent="0.25">
      <c r="A30" s="4" t="s">
        <v>18</v>
      </c>
      <c r="B30" s="5">
        <v>135</v>
      </c>
      <c r="C30" s="5">
        <v>30</v>
      </c>
      <c r="D30" s="5">
        <v>30</v>
      </c>
    </row>
    <row r="31" spans="1:7" x14ac:dyDescent="0.25">
      <c r="A31" s="6" t="s">
        <v>6</v>
      </c>
      <c r="B31" s="7">
        <v>49.4</v>
      </c>
      <c r="C31" s="7">
        <v>11.8</v>
      </c>
      <c r="D31" s="6">
        <v>9.1999999999999993</v>
      </c>
    </row>
    <row r="32" spans="1:7" x14ac:dyDescent="0.25">
      <c r="A32" s="6" t="s">
        <v>7</v>
      </c>
      <c r="B32" s="7">
        <v>48.4</v>
      </c>
      <c r="C32" s="7">
        <v>11.9</v>
      </c>
      <c r="D32" s="6">
        <v>13.2</v>
      </c>
    </row>
    <row r="33" spans="1:7" x14ac:dyDescent="0.25">
      <c r="A33" s="6" t="s">
        <v>8</v>
      </c>
      <c r="B33" s="7">
        <v>108</v>
      </c>
      <c r="C33" s="7">
        <v>26.3</v>
      </c>
      <c r="D33" s="6">
        <v>19.8</v>
      </c>
    </row>
    <row r="34" spans="1:7" x14ac:dyDescent="0.25">
      <c r="A34" s="8" t="s">
        <v>24</v>
      </c>
      <c r="B34" s="7">
        <v>41.5</v>
      </c>
      <c r="C34" s="7">
        <v>10.8</v>
      </c>
      <c r="D34" s="6">
        <v>9.8000000000000007</v>
      </c>
    </row>
    <row r="35" spans="1:7" x14ac:dyDescent="0.25">
      <c r="A35" s="8" t="s">
        <v>25</v>
      </c>
      <c r="B35" s="7">
        <v>42.6</v>
      </c>
      <c r="C35" s="7">
        <v>13</v>
      </c>
      <c r="D35" s="6">
        <v>8.8000000000000007</v>
      </c>
    </row>
    <row r="36" spans="1:7" x14ac:dyDescent="0.25">
      <c r="A36" s="8" t="s">
        <v>26</v>
      </c>
      <c r="B36" s="7">
        <v>132</v>
      </c>
      <c r="C36" s="7">
        <v>48.5</v>
      </c>
      <c r="D36" s="7">
        <v>22.3</v>
      </c>
      <c r="G36" s="10"/>
    </row>
    <row r="37" spans="1:7" x14ac:dyDescent="0.25">
      <c r="A37" s="8" t="s">
        <v>27</v>
      </c>
      <c r="B37" s="7">
        <v>19.100000000000001</v>
      </c>
      <c r="C37" s="7">
        <v>2.92</v>
      </c>
      <c r="D37" s="7">
        <v>5.7</v>
      </c>
      <c r="G37" s="10"/>
    </row>
    <row r="38" spans="1:7" ht="15" customHeight="1" x14ac:dyDescent="0.25">
      <c r="A38" s="4" t="s">
        <v>23</v>
      </c>
      <c r="B38" s="9">
        <f>AVERAGE(B31:B37)</f>
        <v>63.000000000000007</v>
      </c>
      <c r="C38" s="9">
        <f t="shared" ref="C38:D38" si="2">AVERAGE(C31:C37)</f>
        <v>17.888571428571428</v>
      </c>
      <c r="D38" s="9">
        <f t="shared" si="2"/>
        <v>12.685714285714285</v>
      </c>
    </row>
    <row r="40" spans="1:7" x14ac:dyDescent="0.25">
      <c r="A40" s="1" t="s">
        <v>11</v>
      </c>
    </row>
    <row r="41" spans="1:7" ht="39.950000000000003" customHeight="1" x14ac:dyDescent="0.25">
      <c r="A41" s="4" t="s">
        <v>1</v>
      </c>
      <c r="B41" s="5" t="s">
        <v>3</v>
      </c>
      <c r="C41" s="5" t="s">
        <v>4</v>
      </c>
      <c r="D41" s="5" t="s">
        <v>5</v>
      </c>
    </row>
    <row r="42" spans="1:7" ht="39.950000000000003" customHeight="1" x14ac:dyDescent="0.25">
      <c r="A42" s="4" t="s">
        <v>18</v>
      </c>
      <c r="B42" s="5">
        <v>90</v>
      </c>
      <c r="C42" s="5">
        <v>15</v>
      </c>
      <c r="D42" s="5">
        <v>30</v>
      </c>
    </row>
    <row r="43" spans="1:7" x14ac:dyDescent="0.25">
      <c r="A43" s="6" t="s">
        <v>6</v>
      </c>
      <c r="B43" s="7">
        <v>43.3</v>
      </c>
      <c r="C43" s="7">
        <v>6.01</v>
      </c>
      <c r="D43" s="6">
        <v>4.8</v>
      </c>
    </row>
    <row r="44" spans="1:7" x14ac:dyDescent="0.25">
      <c r="A44" s="6" t="s">
        <v>7</v>
      </c>
      <c r="B44" s="7">
        <v>63.7</v>
      </c>
      <c r="C44" s="7">
        <v>12.7</v>
      </c>
      <c r="D44" s="6">
        <v>16.2</v>
      </c>
    </row>
    <row r="45" spans="1:7" x14ac:dyDescent="0.25">
      <c r="A45" s="6" t="s">
        <v>8</v>
      </c>
      <c r="B45" s="7">
        <v>44.4</v>
      </c>
      <c r="C45" s="7">
        <v>7.32</v>
      </c>
      <c r="D45" s="6">
        <v>12.4</v>
      </c>
    </row>
    <row r="46" spans="1:7" x14ac:dyDescent="0.25">
      <c r="A46" s="8" t="s">
        <v>24</v>
      </c>
      <c r="B46" s="7">
        <v>41.8</v>
      </c>
      <c r="C46" s="7">
        <v>13.3</v>
      </c>
      <c r="D46" s="6">
        <v>14.8</v>
      </c>
    </row>
    <row r="47" spans="1:7" x14ac:dyDescent="0.25">
      <c r="A47" s="8" t="s">
        <v>25</v>
      </c>
      <c r="B47" s="7">
        <v>36.5</v>
      </c>
      <c r="C47" s="7">
        <v>6.09</v>
      </c>
      <c r="D47" s="6">
        <v>9.1999999999999993</v>
      </c>
    </row>
    <row r="48" spans="1:7" x14ac:dyDescent="0.25">
      <c r="A48" s="8" t="s">
        <v>26</v>
      </c>
      <c r="B48" s="7">
        <v>21.3</v>
      </c>
      <c r="C48" s="7">
        <v>2.68</v>
      </c>
      <c r="D48" s="7">
        <v>5.2</v>
      </c>
      <c r="G48" s="10"/>
    </row>
    <row r="49" spans="1:7" x14ac:dyDescent="0.25">
      <c r="A49" s="8" t="s">
        <v>27</v>
      </c>
      <c r="B49" s="7">
        <v>23</v>
      </c>
      <c r="C49" s="7">
        <v>3.26</v>
      </c>
      <c r="D49" s="7">
        <v>12.1</v>
      </c>
      <c r="G49" s="10"/>
    </row>
    <row r="50" spans="1:7" ht="15" customHeight="1" x14ac:dyDescent="0.25">
      <c r="A50" s="4" t="s">
        <v>23</v>
      </c>
      <c r="B50" s="9">
        <f>AVERAGE(B43:B49)</f>
        <v>39.142857142857146</v>
      </c>
      <c r="C50" s="9">
        <f t="shared" ref="C50:D50" si="3">AVERAGE(C43:C49)</f>
        <v>7.3371428571428572</v>
      </c>
      <c r="D50" s="9">
        <f t="shared" si="3"/>
        <v>10.671428571428573</v>
      </c>
    </row>
    <row r="52" spans="1:7" x14ac:dyDescent="0.25">
      <c r="A52" s="1" t="s">
        <v>12</v>
      </c>
    </row>
    <row r="53" spans="1:7" ht="39.950000000000003" customHeight="1" x14ac:dyDescent="0.25">
      <c r="A53" s="4" t="s">
        <v>1</v>
      </c>
      <c r="B53" s="5" t="s">
        <v>3</v>
      </c>
      <c r="C53" s="5" t="s">
        <v>4</v>
      </c>
      <c r="D53" s="5" t="s">
        <v>5</v>
      </c>
    </row>
    <row r="54" spans="1:7" ht="39.950000000000003" customHeight="1" x14ac:dyDescent="0.25">
      <c r="A54" s="4" t="s">
        <v>18</v>
      </c>
      <c r="B54" s="5">
        <v>80</v>
      </c>
      <c r="C54" s="5">
        <v>30</v>
      </c>
      <c r="D54" s="5">
        <v>25</v>
      </c>
    </row>
    <row r="55" spans="1:7" x14ac:dyDescent="0.25">
      <c r="A55" s="6" t="s">
        <v>6</v>
      </c>
      <c r="B55" s="7">
        <v>12</v>
      </c>
      <c r="C55" s="7">
        <v>3.5</v>
      </c>
      <c r="D55" s="6">
        <v>4.8</v>
      </c>
    </row>
    <row r="56" spans="1:7" x14ac:dyDescent="0.25">
      <c r="A56" s="6" t="s">
        <v>7</v>
      </c>
      <c r="B56" s="7">
        <v>9.6</v>
      </c>
      <c r="C56" s="7">
        <v>2.19</v>
      </c>
      <c r="D56" s="6">
        <v>4.2</v>
      </c>
    </row>
    <row r="57" spans="1:7" x14ac:dyDescent="0.25">
      <c r="A57" s="6" t="s">
        <v>8</v>
      </c>
      <c r="B57" s="7">
        <v>33.299999999999997</v>
      </c>
      <c r="C57" s="7">
        <v>3.6</v>
      </c>
      <c r="D57" s="6">
        <v>7.4</v>
      </c>
    </row>
    <row r="58" spans="1:7" x14ac:dyDescent="0.25">
      <c r="A58" s="8" t="s">
        <v>24</v>
      </c>
      <c r="B58" s="7">
        <v>31.1</v>
      </c>
      <c r="C58" s="7">
        <v>2.64</v>
      </c>
      <c r="D58" s="6">
        <v>14.6</v>
      </c>
    </row>
    <row r="59" spans="1:7" x14ac:dyDescent="0.25">
      <c r="A59" s="8" t="s">
        <v>25</v>
      </c>
      <c r="B59" s="7">
        <v>15.6</v>
      </c>
      <c r="C59" s="7">
        <v>2.98</v>
      </c>
      <c r="D59" s="6">
        <v>6.8</v>
      </c>
    </row>
    <row r="60" spans="1:7" x14ac:dyDescent="0.25">
      <c r="A60" s="8" t="s">
        <v>26</v>
      </c>
      <c r="B60" s="7">
        <v>15</v>
      </c>
      <c r="C60" s="7">
        <v>3.35</v>
      </c>
      <c r="D60" s="7">
        <v>4.0999999999999996</v>
      </c>
      <c r="G60" s="10"/>
    </row>
    <row r="61" spans="1:7" x14ac:dyDescent="0.25">
      <c r="A61" s="8" t="s">
        <v>27</v>
      </c>
      <c r="B61" s="7">
        <v>10.8</v>
      </c>
      <c r="C61" s="7">
        <v>2.09</v>
      </c>
      <c r="D61" s="7">
        <v>2</v>
      </c>
      <c r="G61" s="10"/>
    </row>
    <row r="62" spans="1:7" ht="15" customHeight="1" x14ac:dyDescent="0.25">
      <c r="A62" s="4" t="s">
        <v>23</v>
      </c>
      <c r="B62" s="9">
        <f>AVERAGE(B55:B61)</f>
        <v>18.2</v>
      </c>
      <c r="C62" s="9">
        <f t="shared" ref="C62:D62" si="4">AVERAGE(C55:C61)</f>
        <v>2.9071428571428575</v>
      </c>
      <c r="D62" s="9">
        <f t="shared" si="4"/>
        <v>6.2714285714285714</v>
      </c>
    </row>
    <row r="64" spans="1:7" x14ac:dyDescent="0.25">
      <c r="A64" s="1" t="s">
        <v>16</v>
      </c>
    </row>
    <row r="65" spans="1:7" ht="39.950000000000003" customHeight="1" x14ac:dyDescent="0.25">
      <c r="A65" s="4" t="s">
        <v>1</v>
      </c>
      <c r="B65" s="5" t="s">
        <v>3</v>
      </c>
      <c r="C65" s="5" t="s">
        <v>4</v>
      </c>
      <c r="D65" s="5" t="s">
        <v>5</v>
      </c>
    </row>
    <row r="66" spans="1:7" ht="39.950000000000003" customHeight="1" x14ac:dyDescent="0.25">
      <c r="A66" s="4" t="s">
        <v>18</v>
      </c>
      <c r="B66" s="5">
        <v>90</v>
      </c>
      <c r="C66" s="5">
        <v>30</v>
      </c>
      <c r="D66" s="5">
        <v>30</v>
      </c>
    </row>
    <row r="67" spans="1:7" x14ac:dyDescent="0.25">
      <c r="A67" s="6" t="s">
        <v>6</v>
      </c>
      <c r="B67" s="7">
        <v>18.2</v>
      </c>
      <c r="C67" s="7">
        <v>3.67</v>
      </c>
      <c r="D67" s="6">
        <v>4.2</v>
      </c>
    </row>
    <row r="68" spans="1:7" x14ac:dyDescent="0.25">
      <c r="A68" s="6" t="s">
        <v>7</v>
      </c>
      <c r="B68" s="7">
        <v>20.5</v>
      </c>
      <c r="C68" s="7">
        <v>1.96</v>
      </c>
      <c r="D68" s="6">
        <v>3.1</v>
      </c>
    </row>
    <row r="69" spans="1:7" x14ac:dyDescent="0.25">
      <c r="A69" s="6" t="s">
        <v>8</v>
      </c>
      <c r="B69" s="7">
        <v>27.3</v>
      </c>
      <c r="C69" s="7">
        <v>4.47</v>
      </c>
      <c r="D69" s="6">
        <v>6</v>
      </c>
    </row>
    <row r="70" spans="1:7" x14ac:dyDescent="0.25">
      <c r="A70" s="8" t="s">
        <v>24</v>
      </c>
      <c r="B70" s="7">
        <v>25.9</v>
      </c>
      <c r="C70" s="7">
        <v>2.2599999999999998</v>
      </c>
      <c r="D70" s="6">
        <v>2.4</v>
      </c>
    </row>
    <row r="71" spans="1:7" x14ac:dyDescent="0.25">
      <c r="A71" s="8" t="s">
        <v>25</v>
      </c>
      <c r="B71" s="7">
        <v>19.7</v>
      </c>
      <c r="C71" s="7">
        <v>2.13</v>
      </c>
      <c r="D71" s="6">
        <v>4.4000000000000004</v>
      </c>
    </row>
    <row r="72" spans="1:7" x14ac:dyDescent="0.25">
      <c r="A72" s="8" t="s">
        <v>26</v>
      </c>
      <c r="B72" s="7">
        <v>30.7</v>
      </c>
      <c r="C72" s="7">
        <v>9.65</v>
      </c>
      <c r="D72" s="7">
        <v>6.5</v>
      </c>
      <c r="G72" s="10"/>
    </row>
    <row r="73" spans="1:7" x14ac:dyDescent="0.25">
      <c r="A73" s="8" t="s">
        <v>27</v>
      </c>
      <c r="B73" s="7">
        <v>38</v>
      </c>
      <c r="C73" s="7">
        <v>4.75</v>
      </c>
      <c r="D73" s="7">
        <v>6</v>
      </c>
      <c r="G73" s="10"/>
    </row>
    <row r="74" spans="1:7" ht="15" customHeight="1" x14ac:dyDescent="0.25">
      <c r="A74" s="4" t="s">
        <v>23</v>
      </c>
      <c r="B74" s="9">
        <f>AVERAGE(B67:B73)</f>
        <v>25.75714285714286</v>
      </c>
      <c r="C74" s="9">
        <f t="shared" ref="C74:D74" si="5">AVERAGE(C67:C73)</f>
        <v>4.1271428571428572</v>
      </c>
      <c r="D74" s="9">
        <f t="shared" si="5"/>
        <v>4.6571428571428575</v>
      </c>
    </row>
    <row r="76" spans="1:7" x14ac:dyDescent="0.25">
      <c r="A76" s="1" t="s">
        <v>9</v>
      </c>
    </row>
    <row r="77" spans="1:7" ht="39.950000000000003" customHeight="1" x14ac:dyDescent="0.25">
      <c r="A77" s="4" t="s">
        <v>1</v>
      </c>
      <c r="B77" s="5" t="s">
        <v>3</v>
      </c>
      <c r="C77" s="5" t="s">
        <v>4</v>
      </c>
      <c r="D77" s="5" t="s">
        <v>5</v>
      </c>
    </row>
    <row r="78" spans="1:7" ht="39.950000000000003" customHeight="1" x14ac:dyDescent="0.25">
      <c r="A78" s="4" t="s">
        <v>18</v>
      </c>
      <c r="B78" s="5">
        <v>120</v>
      </c>
      <c r="C78" s="5">
        <v>25</v>
      </c>
      <c r="D78" s="5">
        <v>25</v>
      </c>
    </row>
    <row r="79" spans="1:7" x14ac:dyDescent="0.25">
      <c r="A79" s="6" t="s">
        <v>6</v>
      </c>
      <c r="B79" s="7">
        <v>64.3</v>
      </c>
      <c r="C79" s="7">
        <v>16.100000000000001</v>
      </c>
      <c r="D79" s="7">
        <v>23.2</v>
      </c>
    </row>
    <row r="80" spans="1:7" x14ac:dyDescent="0.25">
      <c r="A80" s="6" t="s">
        <v>7</v>
      </c>
      <c r="B80" s="7">
        <v>74.5</v>
      </c>
      <c r="C80" s="7">
        <v>11.3</v>
      </c>
      <c r="D80" s="7">
        <v>12</v>
      </c>
    </row>
    <row r="81" spans="1:7" x14ac:dyDescent="0.25">
      <c r="A81" s="6" t="s">
        <v>8</v>
      </c>
      <c r="B81" s="7">
        <v>256</v>
      </c>
      <c r="C81" s="7">
        <v>69</v>
      </c>
      <c r="D81" s="7">
        <v>57.5</v>
      </c>
    </row>
    <row r="82" spans="1:7" x14ac:dyDescent="0.25">
      <c r="A82" s="8" t="s">
        <v>24</v>
      </c>
      <c r="B82" s="7">
        <v>125</v>
      </c>
      <c r="C82" s="7">
        <v>11.9</v>
      </c>
      <c r="D82" s="7">
        <v>8.8000000000000007</v>
      </c>
    </row>
    <row r="83" spans="1:7" x14ac:dyDescent="0.25">
      <c r="A83" s="8" t="s">
        <v>25</v>
      </c>
      <c r="B83" s="7">
        <v>56.9</v>
      </c>
      <c r="C83" s="7">
        <v>13.5</v>
      </c>
      <c r="D83" s="7">
        <v>18</v>
      </c>
    </row>
    <row r="84" spans="1:7" x14ac:dyDescent="0.25">
      <c r="A84" s="8" t="s">
        <v>26</v>
      </c>
      <c r="B84" s="7">
        <v>29.5</v>
      </c>
      <c r="C84" s="7">
        <v>8.4499999999999993</v>
      </c>
      <c r="D84" s="7">
        <v>14.8</v>
      </c>
      <c r="G84" s="10"/>
    </row>
    <row r="85" spans="1:7" x14ac:dyDescent="0.25">
      <c r="A85" s="8" t="s">
        <v>27</v>
      </c>
      <c r="B85" s="7">
        <v>49.8</v>
      </c>
      <c r="C85" s="7">
        <v>12.5</v>
      </c>
      <c r="D85" s="7">
        <v>15.8</v>
      </c>
      <c r="G85" s="10"/>
    </row>
    <row r="86" spans="1:7" ht="15" customHeight="1" x14ac:dyDescent="0.25">
      <c r="A86" s="4" t="s">
        <v>23</v>
      </c>
      <c r="B86" s="9">
        <f>AVERAGE(B79:B85)</f>
        <v>93.714285714285694</v>
      </c>
      <c r="C86" s="9">
        <f t="shared" ref="C86:D86" si="6">AVERAGE(C79:C85)</f>
        <v>20.392857142857142</v>
      </c>
      <c r="D86" s="9">
        <f t="shared" si="6"/>
        <v>21.442857142857147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Mes. - ročné priemery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Sejirmanova</dc:creator>
  <cp:lastModifiedBy>Beata Sejirmanova</cp:lastModifiedBy>
  <cp:lastPrinted>2026-08-14T09:40:00Z</cp:lastPrinted>
  <dcterms:created xsi:type="dcterms:W3CDTF">2026-04-14T08:21:00Z</dcterms:created>
  <dcterms:modified xsi:type="dcterms:W3CDTF">2026-08-14T09:43:09Z</dcterms:modified>
</cp:coreProperties>
</file>